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545" windowHeight="12900" activeTab="0"/>
  </bookViews>
  <sheets>
    <sheet name="Sheet1" sheetId="1" r:id="rId1"/>
    <sheet name="Sheet3" sheetId="2" r:id="rId2"/>
    <sheet name="Sheet2" sheetId="3" r:id="rId3"/>
  </sheets>
  <definedNames>
    <definedName name="_xlnm._FilterDatabase" localSheetId="0" hidden="1">'Sheet1'!$A$3:$F$32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<sst xmlns="http://schemas.openxmlformats.org/spreadsheetml/2006/main" count="61" uniqueCount="44">
  <si>
    <t>奉浦校区“一站式”学生社区项目试点改造</t>
  </si>
  <si>
    <t>工程量清单</t>
  </si>
  <si>
    <t>序号</t>
  </si>
  <si>
    <t>工程名称</t>
  </si>
  <si>
    <t>数量</t>
  </si>
  <si>
    <t>单位</t>
  </si>
  <si>
    <t>单价</t>
  </si>
  <si>
    <t>小计</t>
  </si>
  <si>
    <t>一</t>
  </si>
  <si>
    <t>会议室，办公室</t>
  </si>
  <si>
    <t>600*600矿棉板+吸音棉吊顶</t>
  </si>
  <si>
    <t>㎡</t>
  </si>
  <si>
    <r>
      <t>房门(字母门</t>
    </r>
    <r>
      <rPr>
        <sz val="9"/>
        <color indexed="8"/>
        <rFont val="宋体"/>
        <family val="0"/>
      </rPr>
      <t>)</t>
    </r>
  </si>
  <si>
    <t>樘</t>
  </si>
  <si>
    <t>墙面抹灰</t>
  </si>
  <si>
    <t>墙面乳胶漆+腻子</t>
  </si>
  <si>
    <t>墙面刷墙固+挂网</t>
  </si>
  <si>
    <t>地毯</t>
  </si>
  <si>
    <t>地面找平</t>
  </si>
  <si>
    <t>铝合金大门(4间，厂家定制)</t>
  </si>
  <si>
    <t>开门洞</t>
  </si>
  <si>
    <t>原墙面装饰铲除及外运</t>
  </si>
  <si>
    <t>项</t>
  </si>
  <si>
    <t>原门洞封堵</t>
  </si>
  <si>
    <t>二</t>
  </si>
  <si>
    <t>水电</t>
  </si>
  <si>
    <t>弱电改造</t>
  </si>
  <si>
    <t>灯600*600,LED灯具安装（主材甲供）</t>
  </si>
  <si>
    <t>套</t>
  </si>
  <si>
    <t>上下水改造</t>
  </si>
  <si>
    <t>三</t>
  </si>
  <si>
    <t>室外踏步</t>
  </si>
  <si>
    <t>绿化清理</t>
  </si>
  <si>
    <t>绿化带土地硬化</t>
  </si>
  <si>
    <t>砖砌台阶</t>
  </si>
  <si>
    <t>台阶抹灰</t>
  </si>
  <si>
    <t>台阶装饰塑木地板</t>
  </si>
  <si>
    <t>扶手</t>
  </si>
  <si>
    <t>m</t>
  </si>
  <si>
    <t>石板汀步</t>
  </si>
  <si>
    <t>m³</t>
  </si>
  <si>
    <t>汀步下土地硬化</t>
  </si>
  <si>
    <t>建筑垃圾外运</t>
  </si>
  <si>
    <t>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</si>
</sst>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2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9"/>
      <name val="Microsoft YaHei UI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51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34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3" fillId="35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54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6" borderId="9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21" fillId="37" borderId="10" applyNumberFormat="0" applyAlignment="0" applyProtection="0"/>
    <xf numFmtId="0" fontId="56" fillId="38" borderId="11" applyNumberFormat="0" applyAlignment="0" applyProtection="0"/>
    <xf numFmtId="0" fontId="22" fillId="39" borderId="12" applyNumberFormat="0" applyAlignment="0" applyProtection="0"/>
    <xf numFmtId="0" fontId="22" fillId="39" borderId="12" applyNumberFormat="0" applyAlignment="0" applyProtection="0"/>
    <xf numFmtId="0" fontId="22" fillId="39" borderId="12" applyNumberFormat="0" applyAlignment="0" applyProtection="0"/>
    <xf numFmtId="0" fontId="22" fillId="39" borderId="12" applyNumberFormat="0" applyAlignment="0" applyProtection="0"/>
    <xf numFmtId="0" fontId="22" fillId="39" borderId="12" applyNumberFormat="0" applyAlignment="0" applyProtection="0"/>
    <xf numFmtId="0" fontId="22" fillId="39" borderId="12" applyNumberFormat="0" applyAlignment="0" applyProtection="0"/>
    <xf numFmtId="0" fontId="22" fillId="39" borderId="12" applyNumberFormat="0" applyAlignment="0" applyProtection="0"/>
    <xf numFmtId="0" fontId="22" fillId="39" borderId="12" applyNumberFormat="0" applyAlignment="0" applyProtection="0"/>
    <xf numFmtId="0" fontId="22" fillId="39" borderId="12" applyNumberFormat="0" applyAlignment="0" applyProtection="0"/>
    <xf numFmtId="0" fontId="22" fillId="39" borderId="12" applyNumberFormat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60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61" fillId="36" borderId="15" applyNumberFormat="0" applyAlignment="0" applyProtection="0"/>
    <xf numFmtId="0" fontId="27" fillId="37" borderId="16" applyNumberFormat="0" applyAlignment="0" applyProtection="0"/>
    <xf numFmtId="0" fontId="27" fillId="37" borderId="16" applyNumberFormat="0" applyAlignment="0" applyProtection="0"/>
    <xf numFmtId="0" fontId="27" fillId="37" borderId="16" applyNumberFormat="0" applyAlignment="0" applyProtection="0"/>
    <xf numFmtId="0" fontId="27" fillId="37" borderId="16" applyNumberFormat="0" applyAlignment="0" applyProtection="0"/>
    <xf numFmtId="0" fontId="27" fillId="37" borderId="16" applyNumberFormat="0" applyAlignment="0" applyProtection="0"/>
    <xf numFmtId="0" fontId="27" fillId="37" borderId="16" applyNumberFormat="0" applyAlignment="0" applyProtection="0"/>
    <xf numFmtId="0" fontId="27" fillId="37" borderId="16" applyNumberFormat="0" applyAlignment="0" applyProtection="0"/>
    <xf numFmtId="0" fontId="27" fillId="37" borderId="16" applyNumberFormat="0" applyAlignment="0" applyProtection="0"/>
    <xf numFmtId="0" fontId="27" fillId="37" borderId="16" applyNumberFormat="0" applyAlignment="0" applyProtection="0"/>
    <xf numFmtId="0" fontId="27" fillId="37" borderId="16" applyNumberFormat="0" applyAlignment="0" applyProtection="0"/>
    <xf numFmtId="0" fontId="62" fillId="46" borderId="9" applyNumberFormat="0" applyAlignment="0" applyProtection="0"/>
    <xf numFmtId="0" fontId="28" fillId="7" borderId="10" applyNumberFormat="0" applyAlignment="0" applyProtection="0"/>
    <xf numFmtId="0" fontId="28" fillId="7" borderId="10" applyNumberFormat="0" applyAlignment="0" applyProtection="0"/>
    <xf numFmtId="0" fontId="28" fillId="7" borderId="10" applyNumberFormat="0" applyAlignment="0" applyProtection="0"/>
    <xf numFmtId="0" fontId="28" fillId="7" borderId="10" applyNumberFormat="0" applyAlignment="0" applyProtection="0"/>
    <xf numFmtId="0" fontId="28" fillId="7" borderId="10" applyNumberFormat="0" applyAlignment="0" applyProtection="0"/>
    <xf numFmtId="0" fontId="28" fillId="7" borderId="10" applyNumberFormat="0" applyAlignment="0" applyProtection="0"/>
    <xf numFmtId="0" fontId="28" fillId="7" borderId="10" applyNumberFormat="0" applyAlignment="0" applyProtection="0"/>
    <xf numFmtId="0" fontId="28" fillId="7" borderId="10" applyNumberFormat="0" applyAlignment="0" applyProtection="0"/>
    <xf numFmtId="0" fontId="28" fillId="7" borderId="10" applyNumberFormat="0" applyAlignment="0" applyProtection="0"/>
    <xf numFmtId="0" fontId="28" fillId="7" borderId="10" applyNumberFormat="0" applyAlignment="0" applyProtection="0"/>
    <xf numFmtId="0" fontId="11" fillId="0" borderId="0" applyNumberFormat="0" applyFill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47" fillId="52" borderId="0" applyNumberFormat="0" applyBorder="0" applyAlignment="0" applyProtection="0"/>
    <xf numFmtId="0" fontId="0" fillId="53" borderId="17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vertical="center"/>
    </xf>
    <xf numFmtId="0" fontId="9" fillId="0" borderId="18" xfId="287" applyFont="1" applyFill="1" applyBorder="1" applyAlignment="1">
      <alignment horizontal="left" vertical="center"/>
      <protection/>
    </xf>
    <xf numFmtId="0" fontId="9" fillId="0" borderId="18" xfId="0" applyNumberFormat="1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</cellXfs>
  <cellStyles count="466">
    <cellStyle name="Normal" xfId="0"/>
    <cellStyle name="20% - 强调文字颜色 1 10" xfId="15"/>
    <cellStyle name="20% - 强调文字颜色 1 11" xfId="16"/>
    <cellStyle name="20% - 强调文字颜色 1 2" xfId="17"/>
    <cellStyle name="20% - 强调文字颜色 1 3" xfId="18"/>
    <cellStyle name="20% - 强调文字颜色 1 4" xfId="19"/>
    <cellStyle name="20% - 强调文字颜色 1 5" xfId="20"/>
    <cellStyle name="20% - 强调文字颜色 1 6" xfId="21"/>
    <cellStyle name="20% - 强调文字颜色 1 7" xfId="22"/>
    <cellStyle name="20% - 强调文字颜色 1 8" xfId="23"/>
    <cellStyle name="20% - 强调文字颜色 1 9" xfId="24"/>
    <cellStyle name="20% - 强调文字颜色 2 10" xfId="25"/>
    <cellStyle name="20% - 强调文字颜色 2 11" xfId="26"/>
    <cellStyle name="20% - 强调文字颜色 2 2" xfId="27"/>
    <cellStyle name="20% - 强调文字颜色 2 3" xfId="28"/>
    <cellStyle name="20% - 强调文字颜色 2 4" xfId="29"/>
    <cellStyle name="20% - 强调文字颜色 2 5" xfId="30"/>
    <cellStyle name="20% - 强调文字颜色 2 6" xfId="31"/>
    <cellStyle name="20% - 强调文字颜色 2 7" xfId="32"/>
    <cellStyle name="20% - 强调文字颜色 2 8" xfId="33"/>
    <cellStyle name="20% - 强调文字颜色 2 9" xfId="34"/>
    <cellStyle name="20% - 强调文字颜色 3 10" xfId="35"/>
    <cellStyle name="20% - 强调文字颜色 3 11" xfId="36"/>
    <cellStyle name="20% - 强调文字颜色 3 2" xfId="37"/>
    <cellStyle name="20% - 强调文字颜色 3 3" xfId="38"/>
    <cellStyle name="20% - 强调文字颜色 3 4" xfId="39"/>
    <cellStyle name="20% - 强调文字颜色 3 5" xfId="40"/>
    <cellStyle name="20% - 强调文字颜色 3 6" xfId="41"/>
    <cellStyle name="20% - 强调文字颜色 3 7" xfId="42"/>
    <cellStyle name="20% - 强调文字颜色 3 8" xfId="43"/>
    <cellStyle name="20% - 强调文字颜色 3 9" xfId="44"/>
    <cellStyle name="20% - 强调文字颜色 4 10" xfId="45"/>
    <cellStyle name="20% - 强调文字颜色 4 11" xfId="46"/>
    <cellStyle name="20% - 强调文字颜色 4 2" xfId="47"/>
    <cellStyle name="20% - 强调文字颜色 4 3" xfId="48"/>
    <cellStyle name="20% - 强调文字颜色 4 4" xfId="49"/>
    <cellStyle name="20% - 强调文字颜色 4 5" xfId="50"/>
    <cellStyle name="20% - 强调文字颜色 4 6" xfId="51"/>
    <cellStyle name="20% - 强调文字颜色 4 7" xfId="52"/>
    <cellStyle name="20% - 强调文字颜色 4 8" xfId="53"/>
    <cellStyle name="20% - 强调文字颜色 4 9" xfId="54"/>
    <cellStyle name="20% - 强调文字颜色 5 10" xfId="55"/>
    <cellStyle name="20% - 强调文字颜色 5 11" xfId="56"/>
    <cellStyle name="20% - 强调文字颜色 5 2" xfId="57"/>
    <cellStyle name="20% - 强调文字颜色 5 3" xfId="58"/>
    <cellStyle name="20% - 强调文字颜色 5 4" xfId="59"/>
    <cellStyle name="20% - 强调文字颜色 5 5" xfId="60"/>
    <cellStyle name="20% - 强调文字颜色 5 6" xfId="61"/>
    <cellStyle name="20% - 强调文字颜色 5 7" xfId="62"/>
    <cellStyle name="20% - 强调文字颜色 5 8" xfId="63"/>
    <cellStyle name="20% - 强调文字颜色 5 9" xfId="64"/>
    <cellStyle name="20% - 强调文字颜色 6 10" xfId="65"/>
    <cellStyle name="20% - 强调文字颜色 6 11" xfId="66"/>
    <cellStyle name="20% - 强调文字颜色 6 2" xfId="67"/>
    <cellStyle name="20% - 强调文字颜色 6 3" xfId="68"/>
    <cellStyle name="20% - 强调文字颜色 6 4" xfId="69"/>
    <cellStyle name="20% - 强调文字颜色 6 5" xfId="70"/>
    <cellStyle name="20% - 强调文字颜色 6 6" xfId="71"/>
    <cellStyle name="20% - 强调文字颜色 6 7" xfId="72"/>
    <cellStyle name="20% - 强调文字颜色 6 8" xfId="73"/>
    <cellStyle name="20% - 强调文字颜色 6 9" xfId="74"/>
    <cellStyle name="20% - 着色 1" xfId="75"/>
    <cellStyle name="20% - 着色 2" xfId="76"/>
    <cellStyle name="20% - 着色 3" xfId="77"/>
    <cellStyle name="20% - 着色 4" xfId="78"/>
    <cellStyle name="20% - 着色 5" xfId="79"/>
    <cellStyle name="20% - 着色 6" xfId="80"/>
    <cellStyle name="40% - 强调文字颜色 1 10" xfId="81"/>
    <cellStyle name="40% - 强调文字颜色 1 11" xfId="82"/>
    <cellStyle name="40% - 强调文字颜色 1 2" xfId="83"/>
    <cellStyle name="40% - 强调文字颜色 1 3" xfId="84"/>
    <cellStyle name="40% - 强调文字颜色 1 4" xfId="85"/>
    <cellStyle name="40% - 强调文字颜色 1 5" xfId="86"/>
    <cellStyle name="40% - 强调文字颜色 1 6" xfId="87"/>
    <cellStyle name="40% - 强调文字颜色 1 7" xfId="88"/>
    <cellStyle name="40% - 强调文字颜色 1 8" xfId="89"/>
    <cellStyle name="40% - 强调文字颜色 1 9" xfId="90"/>
    <cellStyle name="40% - 强调文字颜色 2 10" xfId="91"/>
    <cellStyle name="40% - 强调文字颜色 2 11" xfId="92"/>
    <cellStyle name="40% - 强调文字颜色 2 2" xfId="93"/>
    <cellStyle name="40% - 强调文字颜色 2 3" xfId="94"/>
    <cellStyle name="40% - 强调文字颜色 2 4" xfId="95"/>
    <cellStyle name="40% - 强调文字颜色 2 5" xfId="96"/>
    <cellStyle name="40% - 强调文字颜色 2 6" xfId="97"/>
    <cellStyle name="40% - 强调文字颜色 2 7" xfId="98"/>
    <cellStyle name="40% - 强调文字颜色 2 8" xfId="99"/>
    <cellStyle name="40% - 强调文字颜色 2 9" xfId="100"/>
    <cellStyle name="40% - 强调文字颜色 3 10" xfId="101"/>
    <cellStyle name="40% - 强调文字颜色 3 11" xfId="102"/>
    <cellStyle name="40% - 强调文字颜色 3 2" xfId="103"/>
    <cellStyle name="40% - 强调文字颜色 3 3" xfId="104"/>
    <cellStyle name="40% - 强调文字颜色 3 4" xfId="105"/>
    <cellStyle name="40% - 强调文字颜色 3 5" xfId="106"/>
    <cellStyle name="40% - 强调文字颜色 3 6" xfId="107"/>
    <cellStyle name="40% - 强调文字颜色 3 7" xfId="108"/>
    <cellStyle name="40% - 强调文字颜色 3 8" xfId="109"/>
    <cellStyle name="40% - 强调文字颜色 3 9" xfId="110"/>
    <cellStyle name="40% - 强调文字颜色 4 10" xfId="111"/>
    <cellStyle name="40% - 强调文字颜色 4 11" xfId="112"/>
    <cellStyle name="40% - 强调文字颜色 4 2" xfId="113"/>
    <cellStyle name="40% - 强调文字颜色 4 3" xfId="114"/>
    <cellStyle name="40% - 强调文字颜色 4 4" xfId="115"/>
    <cellStyle name="40% - 强调文字颜色 4 5" xfId="116"/>
    <cellStyle name="40% - 强调文字颜色 4 6" xfId="117"/>
    <cellStyle name="40% - 强调文字颜色 4 7" xfId="118"/>
    <cellStyle name="40% - 强调文字颜色 4 8" xfId="119"/>
    <cellStyle name="40% - 强调文字颜色 4 9" xfId="120"/>
    <cellStyle name="40% - 强调文字颜色 5 10" xfId="121"/>
    <cellStyle name="40% - 强调文字颜色 5 11" xfId="122"/>
    <cellStyle name="40% - 强调文字颜色 5 2" xfId="123"/>
    <cellStyle name="40% - 强调文字颜色 5 3" xfId="124"/>
    <cellStyle name="40% - 强调文字颜色 5 4" xfId="125"/>
    <cellStyle name="40% - 强调文字颜色 5 5" xfId="126"/>
    <cellStyle name="40% - 强调文字颜色 5 6" xfId="127"/>
    <cellStyle name="40% - 强调文字颜色 5 7" xfId="128"/>
    <cellStyle name="40% - 强调文字颜色 5 8" xfId="129"/>
    <cellStyle name="40% - 强调文字颜色 5 9" xfId="130"/>
    <cellStyle name="40% - 强调文字颜色 6 10" xfId="131"/>
    <cellStyle name="40% - 强调文字颜色 6 11" xfId="132"/>
    <cellStyle name="40% - 强调文字颜色 6 2" xfId="133"/>
    <cellStyle name="40% - 强调文字颜色 6 3" xfId="134"/>
    <cellStyle name="40% - 强调文字颜色 6 4" xfId="135"/>
    <cellStyle name="40% - 强调文字颜色 6 5" xfId="136"/>
    <cellStyle name="40% - 强调文字颜色 6 6" xfId="137"/>
    <cellStyle name="40% - 强调文字颜色 6 7" xfId="138"/>
    <cellStyle name="40% - 强调文字颜色 6 8" xfId="139"/>
    <cellStyle name="40% - 强调文字颜色 6 9" xfId="140"/>
    <cellStyle name="40% - 着色 1" xfId="141"/>
    <cellStyle name="40% - 着色 2" xfId="142"/>
    <cellStyle name="40% - 着色 3" xfId="143"/>
    <cellStyle name="40% - 着色 4" xfId="144"/>
    <cellStyle name="40% - 着色 5" xfId="145"/>
    <cellStyle name="40% - 着色 6" xfId="146"/>
    <cellStyle name="60% - 强调文字颜色 1 10" xfId="147"/>
    <cellStyle name="60% - 强调文字颜色 1 11" xfId="148"/>
    <cellStyle name="60% - 强调文字颜色 1 2" xfId="149"/>
    <cellStyle name="60% - 强调文字颜色 1 3" xfId="150"/>
    <cellStyle name="60% - 强调文字颜色 1 4" xfId="151"/>
    <cellStyle name="60% - 强调文字颜色 1 5" xfId="152"/>
    <cellStyle name="60% - 强调文字颜色 1 6" xfId="153"/>
    <cellStyle name="60% - 强调文字颜色 1 7" xfId="154"/>
    <cellStyle name="60% - 强调文字颜色 1 8" xfId="155"/>
    <cellStyle name="60% - 强调文字颜色 1 9" xfId="156"/>
    <cellStyle name="60% - 强调文字颜色 2 10" xfId="157"/>
    <cellStyle name="60% - 强调文字颜色 2 11" xfId="158"/>
    <cellStyle name="60% - 强调文字颜色 2 2" xfId="159"/>
    <cellStyle name="60% - 强调文字颜色 2 3" xfId="160"/>
    <cellStyle name="60% - 强调文字颜色 2 4" xfId="161"/>
    <cellStyle name="60% - 强调文字颜色 2 5" xfId="162"/>
    <cellStyle name="60% - 强调文字颜色 2 6" xfId="163"/>
    <cellStyle name="60% - 强调文字颜色 2 7" xfId="164"/>
    <cellStyle name="60% - 强调文字颜色 2 8" xfId="165"/>
    <cellStyle name="60% - 强调文字颜色 2 9" xfId="166"/>
    <cellStyle name="60% - 强调文字颜色 3 10" xfId="167"/>
    <cellStyle name="60% - 强调文字颜色 3 11" xfId="168"/>
    <cellStyle name="60% - 强调文字颜色 3 2" xfId="169"/>
    <cellStyle name="60% - 强调文字颜色 3 3" xfId="170"/>
    <cellStyle name="60% - 强调文字颜色 3 4" xfId="171"/>
    <cellStyle name="60% - 强调文字颜色 3 5" xfId="172"/>
    <cellStyle name="60% - 强调文字颜色 3 6" xfId="173"/>
    <cellStyle name="60% - 强调文字颜色 3 7" xfId="174"/>
    <cellStyle name="60% - 强调文字颜色 3 8" xfId="175"/>
    <cellStyle name="60% - 强调文字颜色 3 9" xfId="176"/>
    <cellStyle name="60% - 强调文字颜色 4 10" xfId="177"/>
    <cellStyle name="60% - 强调文字颜色 4 11" xfId="178"/>
    <cellStyle name="60% - 强调文字颜色 4 2" xfId="179"/>
    <cellStyle name="60% - 强调文字颜色 4 3" xfId="180"/>
    <cellStyle name="60% - 强调文字颜色 4 4" xfId="181"/>
    <cellStyle name="60% - 强调文字颜色 4 5" xfId="182"/>
    <cellStyle name="60% - 强调文字颜色 4 6" xfId="183"/>
    <cellStyle name="60% - 强调文字颜色 4 7" xfId="184"/>
    <cellStyle name="60% - 强调文字颜色 4 8" xfId="185"/>
    <cellStyle name="60% - 强调文字颜色 4 9" xfId="186"/>
    <cellStyle name="60% - 强调文字颜色 5 10" xfId="187"/>
    <cellStyle name="60% - 强调文字颜色 5 11" xfId="188"/>
    <cellStyle name="60% - 强调文字颜色 5 2" xfId="189"/>
    <cellStyle name="60% - 强调文字颜色 5 3" xfId="190"/>
    <cellStyle name="60% - 强调文字颜色 5 4" xfId="191"/>
    <cellStyle name="60% - 强调文字颜色 5 5" xfId="192"/>
    <cellStyle name="60% - 强调文字颜色 5 6" xfId="193"/>
    <cellStyle name="60% - 强调文字颜色 5 7" xfId="194"/>
    <cellStyle name="60% - 强调文字颜色 5 8" xfId="195"/>
    <cellStyle name="60% - 强调文字颜色 5 9" xfId="196"/>
    <cellStyle name="60% - 强调文字颜色 6 10" xfId="197"/>
    <cellStyle name="60% - 强调文字颜色 6 11" xfId="198"/>
    <cellStyle name="60% - 强调文字颜色 6 2" xfId="199"/>
    <cellStyle name="60% - 强调文字颜色 6 3" xfId="200"/>
    <cellStyle name="60% - 强调文字颜色 6 4" xfId="201"/>
    <cellStyle name="60% - 强调文字颜色 6 5" xfId="202"/>
    <cellStyle name="60% - 强调文字颜色 6 6" xfId="203"/>
    <cellStyle name="60% - 强调文字颜色 6 7" xfId="204"/>
    <cellStyle name="60% - 强调文字颜色 6 8" xfId="205"/>
    <cellStyle name="60% - 强调文字颜色 6 9" xfId="206"/>
    <cellStyle name="60% - 着色 1" xfId="207"/>
    <cellStyle name="60% - 着色 2" xfId="208"/>
    <cellStyle name="60% - 着色 3" xfId="209"/>
    <cellStyle name="60% - 着色 4" xfId="210"/>
    <cellStyle name="60% - 着色 5" xfId="211"/>
    <cellStyle name="60% - 着色 6" xfId="212"/>
    <cellStyle name="Percent" xfId="213"/>
    <cellStyle name="标题" xfId="214"/>
    <cellStyle name="标题 1" xfId="215"/>
    <cellStyle name="标题 1 10" xfId="216"/>
    <cellStyle name="标题 1 11" xfId="217"/>
    <cellStyle name="标题 1 2" xfId="218"/>
    <cellStyle name="标题 1 3" xfId="219"/>
    <cellStyle name="标题 1 4" xfId="220"/>
    <cellStyle name="标题 1 5" xfId="221"/>
    <cellStyle name="标题 1 6" xfId="222"/>
    <cellStyle name="标题 1 7" xfId="223"/>
    <cellStyle name="标题 1 8" xfId="224"/>
    <cellStyle name="标题 1 9" xfId="225"/>
    <cellStyle name="标题 10" xfId="226"/>
    <cellStyle name="标题 11" xfId="227"/>
    <cellStyle name="标题 12" xfId="228"/>
    <cellStyle name="标题 13" xfId="229"/>
    <cellStyle name="标题 14" xfId="230"/>
    <cellStyle name="标题 2" xfId="231"/>
    <cellStyle name="标题 2 10" xfId="232"/>
    <cellStyle name="标题 2 11" xfId="233"/>
    <cellStyle name="标题 2 2" xfId="234"/>
    <cellStyle name="标题 2 3" xfId="235"/>
    <cellStyle name="标题 2 4" xfId="236"/>
    <cellStyle name="标题 2 5" xfId="237"/>
    <cellStyle name="标题 2 6" xfId="238"/>
    <cellStyle name="标题 2 7" xfId="239"/>
    <cellStyle name="标题 2 8" xfId="240"/>
    <cellStyle name="标题 2 9" xfId="241"/>
    <cellStyle name="标题 3" xfId="242"/>
    <cellStyle name="标题 3 10" xfId="243"/>
    <cellStyle name="标题 3 11" xfId="244"/>
    <cellStyle name="标题 3 2" xfId="245"/>
    <cellStyle name="标题 3 3" xfId="246"/>
    <cellStyle name="标题 3 4" xfId="247"/>
    <cellStyle name="标题 3 5" xfId="248"/>
    <cellStyle name="标题 3 6" xfId="249"/>
    <cellStyle name="标题 3 7" xfId="250"/>
    <cellStyle name="标题 3 8" xfId="251"/>
    <cellStyle name="标题 3 9" xfId="252"/>
    <cellStyle name="标题 4" xfId="253"/>
    <cellStyle name="标题 4 10" xfId="254"/>
    <cellStyle name="标题 4 11" xfId="255"/>
    <cellStyle name="标题 4 2" xfId="256"/>
    <cellStyle name="标题 4 3" xfId="257"/>
    <cellStyle name="标题 4 4" xfId="258"/>
    <cellStyle name="标题 4 5" xfId="259"/>
    <cellStyle name="标题 4 6" xfId="260"/>
    <cellStyle name="标题 4 7" xfId="261"/>
    <cellStyle name="标题 4 8" xfId="262"/>
    <cellStyle name="标题 4 9" xfId="263"/>
    <cellStyle name="标题 5" xfId="264"/>
    <cellStyle name="标题 6" xfId="265"/>
    <cellStyle name="标题 7" xfId="266"/>
    <cellStyle name="标题 8" xfId="267"/>
    <cellStyle name="标题 9" xfId="268"/>
    <cellStyle name="差" xfId="269"/>
    <cellStyle name="差 10" xfId="270"/>
    <cellStyle name="差 11" xfId="271"/>
    <cellStyle name="差 2" xfId="272"/>
    <cellStyle name="差 3" xfId="273"/>
    <cellStyle name="差 4" xfId="274"/>
    <cellStyle name="差 5" xfId="275"/>
    <cellStyle name="差 6" xfId="276"/>
    <cellStyle name="差 7" xfId="277"/>
    <cellStyle name="差 8" xfId="278"/>
    <cellStyle name="差 9" xfId="279"/>
    <cellStyle name="常规 10" xfId="280"/>
    <cellStyle name="常规 11" xfId="281"/>
    <cellStyle name="常规 12" xfId="282"/>
    <cellStyle name="常规 13" xfId="283"/>
    <cellStyle name="常规 14" xfId="284"/>
    <cellStyle name="常规 15" xfId="285"/>
    <cellStyle name="常规 16" xfId="286"/>
    <cellStyle name="常规 17" xfId="287"/>
    <cellStyle name="常规 2" xfId="288"/>
    <cellStyle name="常规 3" xfId="289"/>
    <cellStyle name="常规 4" xfId="290"/>
    <cellStyle name="常规 5" xfId="291"/>
    <cellStyle name="常规 6" xfId="292"/>
    <cellStyle name="常规 7" xfId="293"/>
    <cellStyle name="常规 8" xfId="294"/>
    <cellStyle name="常规 9" xfId="295"/>
    <cellStyle name="Hyperlink" xfId="296"/>
    <cellStyle name="好" xfId="297"/>
    <cellStyle name="好 10" xfId="298"/>
    <cellStyle name="好 11" xfId="299"/>
    <cellStyle name="好 2" xfId="300"/>
    <cellStyle name="好 3" xfId="301"/>
    <cellStyle name="好 4" xfId="302"/>
    <cellStyle name="好 5" xfId="303"/>
    <cellStyle name="好 6" xfId="304"/>
    <cellStyle name="好 7" xfId="305"/>
    <cellStyle name="好 8" xfId="306"/>
    <cellStyle name="好 9" xfId="307"/>
    <cellStyle name="汇总" xfId="308"/>
    <cellStyle name="汇总 10" xfId="309"/>
    <cellStyle name="汇总 11" xfId="310"/>
    <cellStyle name="汇总 2" xfId="311"/>
    <cellStyle name="汇总 3" xfId="312"/>
    <cellStyle name="汇总 4" xfId="313"/>
    <cellStyle name="汇总 5" xfId="314"/>
    <cellStyle name="汇总 6" xfId="315"/>
    <cellStyle name="汇总 7" xfId="316"/>
    <cellStyle name="汇总 8" xfId="317"/>
    <cellStyle name="汇总 9" xfId="318"/>
    <cellStyle name="Currency" xfId="319"/>
    <cellStyle name="Currency [0]" xfId="320"/>
    <cellStyle name="计算" xfId="321"/>
    <cellStyle name="计算 10" xfId="322"/>
    <cellStyle name="计算 11" xfId="323"/>
    <cellStyle name="计算 2" xfId="324"/>
    <cellStyle name="计算 3" xfId="325"/>
    <cellStyle name="计算 4" xfId="326"/>
    <cellStyle name="计算 5" xfId="327"/>
    <cellStyle name="计算 6" xfId="328"/>
    <cellStyle name="计算 7" xfId="329"/>
    <cellStyle name="计算 8" xfId="330"/>
    <cellStyle name="计算 9" xfId="331"/>
    <cellStyle name="检查单元格" xfId="332"/>
    <cellStyle name="检查单元格 10" xfId="333"/>
    <cellStyle name="检查单元格 11" xfId="334"/>
    <cellStyle name="检查单元格 2" xfId="335"/>
    <cellStyle name="检查单元格 3" xfId="336"/>
    <cellStyle name="检查单元格 4" xfId="337"/>
    <cellStyle name="检查单元格 5" xfId="338"/>
    <cellStyle name="检查单元格 6" xfId="339"/>
    <cellStyle name="检查单元格 7" xfId="340"/>
    <cellStyle name="检查单元格 8" xfId="341"/>
    <cellStyle name="检查单元格 9" xfId="342"/>
    <cellStyle name="解释性文本" xfId="343"/>
    <cellStyle name="解释性文本 10" xfId="344"/>
    <cellStyle name="解释性文本 11" xfId="345"/>
    <cellStyle name="解释性文本 2" xfId="346"/>
    <cellStyle name="解释性文本 3" xfId="347"/>
    <cellStyle name="解释性文本 4" xfId="348"/>
    <cellStyle name="解释性文本 5" xfId="349"/>
    <cellStyle name="解释性文本 6" xfId="350"/>
    <cellStyle name="解释性文本 7" xfId="351"/>
    <cellStyle name="解释性文本 8" xfId="352"/>
    <cellStyle name="解释性文本 9" xfId="353"/>
    <cellStyle name="警告文本" xfId="354"/>
    <cellStyle name="警告文本 10" xfId="355"/>
    <cellStyle name="警告文本 11" xfId="356"/>
    <cellStyle name="警告文本 2" xfId="357"/>
    <cellStyle name="警告文本 3" xfId="358"/>
    <cellStyle name="警告文本 4" xfId="359"/>
    <cellStyle name="警告文本 5" xfId="360"/>
    <cellStyle name="警告文本 6" xfId="361"/>
    <cellStyle name="警告文本 7" xfId="362"/>
    <cellStyle name="警告文本 8" xfId="363"/>
    <cellStyle name="警告文本 9" xfId="364"/>
    <cellStyle name="链接单元格" xfId="365"/>
    <cellStyle name="链接单元格 10" xfId="366"/>
    <cellStyle name="链接单元格 11" xfId="367"/>
    <cellStyle name="链接单元格 2" xfId="368"/>
    <cellStyle name="链接单元格 3" xfId="369"/>
    <cellStyle name="链接单元格 4" xfId="370"/>
    <cellStyle name="链接单元格 5" xfId="371"/>
    <cellStyle name="链接单元格 6" xfId="372"/>
    <cellStyle name="链接单元格 7" xfId="373"/>
    <cellStyle name="链接单元格 8" xfId="374"/>
    <cellStyle name="链接单元格 9" xfId="375"/>
    <cellStyle name="Comma" xfId="376"/>
    <cellStyle name="千位分隔 2" xfId="377"/>
    <cellStyle name="Comma [0]" xfId="378"/>
    <cellStyle name="强调文字颜色 1 10" xfId="379"/>
    <cellStyle name="强调文字颜色 1 11" xfId="380"/>
    <cellStyle name="强调文字颜色 1 2" xfId="381"/>
    <cellStyle name="强调文字颜色 1 3" xfId="382"/>
    <cellStyle name="强调文字颜色 1 4" xfId="383"/>
    <cellStyle name="强调文字颜色 1 5" xfId="384"/>
    <cellStyle name="强调文字颜色 1 6" xfId="385"/>
    <cellStyle name="强调文字颜色 1 7" xfId="386"/>
    <cellStyle name="强调文字颜色 1 8" xfId="387"/>
    <cellStyle name="强调文字颜色 1 9" xfId="388"/>
    <cellStyle name="强调文字颜色 2 10" xfId="389"/>
    <cellStyle name="强调文字颜色 2 11" xfId="390"/>
    <cellStyle name="强调文字颜色 2 2" xfId="391"/>
    <cellStyle name="强调文字颜色 2 3" xfId="392"/>
    <cellStyle name="强调文字颜色 2 4" xfId="393"/>
    <cellStyle name="强调文字颜色 2 5" xfId="394"/>
    <cellStyle name="强调文字颜色 2 6" xfId="395"/>
    <cellStyle name="强调文字颜色 2 7" xfId="396"/>
    <cellStyle name="强调文字颜色 2 8" xfId="397"/>
    <cellStyle name="强调文字颜色 2 9" xfId="398"/>
    <cellStyle name="强调文字颜色 3 10" xfId="399"/>
    <cellStyle name="强调文字颜色 3 11" xfId="400"/>
    <cellStyle name="强调文字颜色 3 2" xfId="401"/>
    <cellStyle name="强调文字颜色 3 3" xfId="402"/>
    <cellStyle name="强调文字颜色 3 4" xfId="403"/>
    <cellStyle name="强调文字颜色 3 5" xfId="404"/>
    <cellStyle name="强调文字颜色 3 6" xfId="405"/>
    <cellStyle name="强调文字颜色 3 7" xfId="406"/>
    <cellStyle name="强调文字颜色 3 8" xfId="407"/>
    <cellStyle name="强调文字颜色 3 9" xfId="408"/>
    <cellStyle name="强调文字颜色 4 10" xfId="409"/>
    <cellStyle name="强调文字颜色 4 11" xfId="410"/>
    <cellStyle name="强调文字颜色 4 2" xfId="411"/>
    <cellStyle name="强调文字颜色 4 3" xfId="412"/>
    <cellStyle name="强调文字颜色 4 4" xfId="413"/>
    <cellStyle name="强调文字颜色 4 5" xfId="414"/>
    <cellStyle name="强调文字颜色 4 6" xfId="415"/>
    <cellStyle name="强调文字颜色 4 7" xfId="416"/>
    <cellStyle name="强调文字颜色 4 8" xfId="417"/>
    <cellStyle name="强调文字颜色 4 9" xfId="418"/>
    <cellStyle name="强调文字颜色 5 10" xfId="419"/>
    <cellStyle name="强调文字颜色 5 11" xfId="420"/>
    <cellStyle name="强调文字颜色 5 2" xfId="421"/>
    <cellStyle name="强调文字颜色 5 3" xfId="422"/>
    <cellStyle name="强调文字颜色 5 4" xfId="423"/>
    <cellStyle name="强调文字颜色 5 5" xfId="424"/>
    <cellStyle name="强调文字颜色 5 6" xfId="425"/>
    <cellStyle name="强调文字颜色 5 7" xfId="426"/>
    <cellStyle name="强调文字颜色 5 8" xfId="427"/>
    <cellStyle name="强调文字颜色 5 9" xfId="428"/>
    <cellStyle name="强调文字颜色 6 10" xfId="429"/>
    <cellStyle name="强调文字颜色 6 11" xfId="430"/>
    <cellStyle name="强调文字颜色 6 2" xfId="431"/>
    <cellStyle name="强调文字颜色 6 3" xfId="432"/>
    <cellStyle name="强调文字颜色 6 4" xfId="433"/>
    <cellStyle name="强调文字颜色 6 5" xfId="434"/>
    <cellStyle name="强调文字颜色 6 6" xfId="435"/>
    <cellStyle name="强调文字颜色 6 7" xfId="436"/>
    <cellStyle name="强调文字颜色 6 8" xfId="437"/>
    <cellStyle name="强调文字颜色 6 9" xfId="438"/>
    <cellStyle name="适中" xfId="439"/>
    <cellStyle name="适中 10" xfId="440"/>
    <cellStyle name="适中 11" xfId="441"/>
    <cellStyle name="适中 2" xfId="442"/>
    <cellStyle name="适中 3" xfId="443"/>
    <cellStyle name="适中 4" xfId="444"/>
    <cellStyle name="适中 5" xfId="445"/>
    <cellStyle name="适中 6" xfId="446"/>
    <cellStyle name="适中 7" xfId="447"/>
    <cellStyle name="适中 8" xfId="448"/>
    <cellStyle name="适中 9" xfId="449"/>
    <cellStyle name="输出" xfId="450"/>
    <cellStyle name="输出 10" xfId="451"/>
    <cellStyle name="输出 11" xfId="452"/>
    <cellStyle name="输出 2" xfId="453"/>
    <cellStyle name="输出 3" xfId="454"/>
    <cellStyle name="输出 4" xfId="455"/>
    <cellStyle name="输出 5" xfId="456"/>
    <cellStyle name="输出 6" xfId="457"/>
    <cellStyle name="输出 7" xfId="458"/>
    <cellStyle name="输出 8" xfId="459"/>
    <cellStyle name="输出 9" xfId="460"/>
    <cellStyle name="输入" xfId="461"/>
    <cellStyle name="输入 10" xfId="462"/>
    <cellStyle name="输入 11" xfId="463"/>
    <cellStyle name="输入 2" xfId="464"/>
    <cellStyle name="输入 3" xfId="465"/>
    <cellStyle name="输入 4" xfId="466"/>
    <cellStyle name="输入 5" xfId="467"/>
    <cellStyle name="输入 6" xfId="468"/>
    <cellStyle name="输入 7" xfId="469"/>
    <cellStyle name="输入 8" xfId="470"/>
    <cellStyle name="输入 9" xfId="471"/>
    <cellStyle name="Followed Hyperlink" xfId="472"/>
    <cellStyle name="着色 1" xfId="473"/>
    <cellStyle name="着色 2" xfId="474"/>
    <cellStyle name="着色 3" xfId="475"/>
    <cellStyle name="着色 4" xfId="476"/>
    <cellStyle name="着色 5" xfId="477"/>
    <cellStyle name="着色 6" xfId="478"/>
    <cellStyle name="注释" xfId="4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130" zoomScaleNormal="130" zoomScaleSheetLayoutView="100" workbookViewId="0" topLeftCell="A22">
      <selection activeCell="I30" sqref="I30"/>
    </sheetView>
  </sheetViews>
  <sheetFormatPr defaultColWidth="9.00390625" defaultRowHeight="16.5" customHeight="1"/>
  <cols>
    <col min="1" max="1" width="4.625" style="3" customWidth="1"/>
    <col min="2" max="2" width="27.375" style="4" customWidth="1"/>
    <col min="3" max="3" width="6.00390625" style="5" customWidth="1"/>
    <col min="4" max="4" width="3.875" style="3" customWidth="1"/>
    <col min="5" max="5" width="6.75390625" style="6" customWidth="1"/>
    <col min="6" max="6" width="9.625" style="5" customWidth="1"/>
    <col min="7" max="7" width="20.625" style="4" customWidth="1"/>
    <col min="8" max="16384" width="9.00390625" style="4" customWidth="1"/>
  </cols>
  <sheetData>
    <row r="1" spans="1:6" ht="31.5" customHeight="1">
      <c r="A1" s="18" t="s">
        <v>0</v>
      </c>
      <c r="B1" s="18"/>
      <c r="C1" s="18"/>
      <c r="D1" s="18"/>
      <c r="E1" s="18"/>
      <c r="F1" s="18"/>
    </row>
    <row r="2" spans="1:6" ht="24" customHeight="1">
      <c r="A2" s="18" t="s">
        <v>1</v>
      </c>
      <c r="B2" s="18"/>
      <c r="C2" s="18"/>
      <c r="D2" s="18"/>
      <c r="E2" s="18"/>
      <c r="F2" s="18"/>
    </row>
    <row r="3" spans="1:6" ht="28.5" customHeight="1">
      <c r="A3" s="7" t="s">
        <v>2</v>
      </c>
      <c r="B3" s="7" t="s">
        <v>3</v>
      </c>
      <c r="C3" s="8" t="s">
        <v>4</v>
      </c>
      <c r="D3" s="7" t="s">
        <v>5</v>
      </c>
      <c r="E3" s="8" t="s">
        <v>6</v>
      </c>
      <c r="F3" s="8" t="s">
        <v>7</v>
      </c>
    </row>
    <row r="4" spans="1:6" s="1" customFormat="1" ht="15.75" customHeight="1">
      <c r="A4" s="9" t="s">
        <v>8</v>
      </c>
      <c r="B4" s="9" t="s">
        <v>9</v>
      </c>
      <c r="C4" s="8"/>
      <c r="D4" s="7"/>
      <c r="E4" s="10"/>
      <c r="F4" s="11"/>
    </row>
    <row r="5" spans="1:6" s="1" customFormat="1" ht="15.75" customHeight="1">
      <c r="A5" s="7">
        <v>1</v>
      </c>
      <c r="B5" s="12" t="s">
        <v>10</v>
      </c>
      <c r="C5" s="13">
        <v>70</v>
      </c>
      <c r="D5" s="14" t="s">
        <v>11</v>
      </c>
      <c r="E5" s="15"/>
      <c r="F5" s="13"/>
    </row>
    <row r="6" spans="1:6" s="2" customFormat="1" ht="13.5" customHeight="1">
      <c r="A6" s="7">
        <v>2</v>
      </c>
      <c r="B6" s="12" t="s">
        <v>12</v>
      </c>
      <c r="C6" s="13">
        <v>1</v>
      </c>
      <c r="D6" s="14" t="s">
        <v>13</v>
      </c>
      <c r="E6" s="15"/>
      <c r="F6" s="13"/>
    </row>
    <row r="7" spans="1:6" s="2" customFormat="1" ht="13.5" customHeight="1">
      <c r="A7" s="7">
        <v>3</v>
      </c>
      <c r="B7" s="12" t="s">
        <v>14</v>
      </c>
      <c r="C7" s="13">
        <v>192</v>
      </c>
      <c r="D7" s="14" t="s">
        <v>11</v>
      </c>
      <c r="E7" s="15"/>
      <c r="F7" s="13"/>
    </row>
    <row r="8" spans="1:6" s="2" customFormat="1" ht="13.5" customHeight="1">
      <c r="A8" s="7">
        <v>4</v>
      </c>
      <c r="B8" s="12" t="s">
        <v>15</v>
      </c>
      <c r="C8" s="13">
        <v>192</v>
      </c>
      <c r="D8" s="14" t="s">
        <v>11</v>
      </c>
      <c r="E8" s="15"/>
      <c r="F8" s="13"/>
    </row>
    <row r="9" spans="1:6" s="2" customFormat="1" ht="13.5" customHeight="1">
      <c r="A9" s="7">
        <v>6</v>
      </c>
      <c r="B9" s="12" t="s">
        <v>16</v>
      </c>
      <c r="C9" s="13">
        <v>192</v>
      </c>
      <c r="D9" s="14" t="s">
        <v>11</v>
      </c>
      <c r="E9" s="15"/>
      <c r="F9" s="13"/>
    </row>
    <row r="10" spans="1:6" s="2" customFormat="1" ht="13.5" customHeight="1">
      <c r="A10" s="7">
        <v>7</v>
      </c>
      <c r="B10" s="12" t="s">
        <v>17</v>
      </c>
      <c r="C10" s="13">
        <v>70</v>
      </c>
      <c r="D10" s="14" t="s">
        <v>11</v>
      </c>
      <c r="E10" s="15"/>
      <c r="F10" s="13"/>
    </row>
    <row r="11" spans="1:6" s="2" customFormat="1" ht="13.5" customHeight="1">
      <c r="A11" s="7">
        <v>8</v>
      </c>
      <c r="B11" s="12" t="s">
        <v>18</v>
      </c>
      <c r="C11" s="13">
        <v>70</v>
      </c>
      <c r="D11" s="14" t="s">
        <v>11</v>
      </c>
      <c r="E11" s="15"/>
      <c r="F11" s="13"/>
    </row>
    <row r="12" spans="1:6" s="2" customFormat="1" ht="13.5" customHeight="1">
      <c r="A12" s="7">
        <v>9</v>
      </c>
      <c r="B12" s="12" t="s">
        <v>19</v>
      </c>
      <c r="C12" s="13">
        <v>4</v>
      </c>
      <c r="D12" s="14" t="s">
        <v>13</v>
      </c>
      <c r="E12" s="15"/>
      <c r="F12" s="13"/>
    </row>
    <row r="13" spans="1:6" s="2" customFormat="1" ht="13.5" customHeight="1">
      <c r="A13" s="7">
        <v>10</v>
      </c>
      <c r="B13" s="12" t="s">
        <v>20</v>
      </c>
      <c r="C13" s="13">
        <v>4</v>
      </c>
      <c r="D13" s="14" t="s">
        <v>13</v>
      </c>
      <c r="E13" s="15"/>
      <c r="F13" s="13"/>
    </row>
    <row r="14" spans="1:6" s="2" customFormat="1" ht="13.5" customHeight="1">
      <c r="A14" s="7">
        <v>11</v>
      </c>
      <c r="B14" s="12" t="s">
        <v>21</v>
      </c>
      <c r="C14" s="13">
        <v>1</v>
      </c>
      <c r="D14" s="14" t="s">
        <v>22</v>
      </c>
      <c r="E14" s="15"/>
      <c r="F14" s="13"/>
    </row>
    <row r="15" spans="1:6" s="2" customFormat="1" ht="13.5" customHeight="1">
      <c r="A15" s="7">
        <v>12</v>
      </c>
      <c r="B15" s="12" t="s">
        <v>23</v>
      </c>
      <c r="C15" s="13">
        <v>3</v>
      </c>
      <c r="D15" s="14" t="s">
        <v>13</v>
      </c>
      <c r="E15" s="15"/>
      <c r="F15" s="13"/>
    </row>
    <row r="16" spans="1:6" s="2" customFormat="1" ht="13.5" customHeight="1">
      <c r="A16" s="9" t="s">
        <v>24</v>
      </c>
      <c r="B16" s="9" t="s">
        <v>25</v>
      </c>
      <c r="C16" s="13"/>
      <c r="D16" s="14"/>
      <c r="E16" s="15"/>
      <c r="F16" s="13"/>
    </row>
    <row r="17" spans="1:6" s="2" customFormat="1" ht="13.5" customHeight="1">
      <c r="A17" s="7">
        <v>1</v>
      </c>
      <c r="B17" s="16" t="s">
        <v>26</v>
      </c>
      <c r="C17" s="13">
        <v>1</v>
      </c>
      <c r="D17" s="14" t="s">
        <v>22</v>
      </c>
      <c r="E17" s="15"/>
      <c r="F17" s="13"/>
    </row>
    <row r="18" spans="1:6" s="2" customFormat="1" ht="13.5" customHeight="1">
      <c r="A18" s="7">
        <v>2</v>
      </c>
      <c r="B18" s="16" t="s">
        <v>27</v>
      </c>
      <c r="C18" s="13">
        <v>12</v>
      </c>
      <c r="D18" s="14" t="s">
        <v>28</v>
      </c>
      <c r="E18" s="15"/>
      <c r="F18" s="13"/>
    </row>
    <row r="19" spans="1:6" s="2" customFormat="1" ht="13.5" customHeight="1">
      <c r="A19" s="7">
        <v>3</v>
      </c>
      <c r="B19" s="16" t="s">
        <v>29</v>
      </c>
      <c r="C19" s="13">
        <v>1</v>
      </c>
      <c r="D19" s="14" t="s">
        <v>22</v>
      </c>
      <c r="E19" s="15"/>
      <c r="F19" s="13"/>
    </row>
    <row r="20" spans="1:6" ht="15" customHeight="1">
      <c r="A20" s="9" t="s">
        <v>30</v>
      </c>
      <c r="B20" s="9" t="s">
        <v>31</v>
      </c>
      <c r="C20" s="8"/>
      <c r="D20" s="7"/>
      <c r="E20" s="10"/>
      <c r="F20" s="11"/>
    </row>
    <row r="21" spans="1:6" ht="16.5" customHeight="1">
      <c r="A21" s="14">
        <v>1</v>
      </c>
      <c r="B21" s="17" t="s">
        <v>32</v>
      </c>
      <c r="C21" s="13">
        <v>10</v>
      </c>
      <c r="D21" s="14" t="s">
        <v>11</v>
      </c>
      <c r="E21" s="15"/>
      <c r="F21" s="13"/>
    </row>
    <row r="22" spans="1:6" ht="16.5" customHeight="1">
      <c r="A22" s="14">
        <v>2</v>
      </c>
      <c r="B22" s="17" t="s">
        <v>33</v>
      </c>
      <c r="C22" s="13">
        <v>10</v>
      </c>
      <c r="D22" s="14" t="s">
        <v>11</v>
      </c>
      <c r="E22" s="15"/>
      <c r="F22" s="13"/>
    </row>
    <row r="23" spans="1:6" ht="16.5" customHeight="1">
      <c r="A23" s="14">
        <v>3</v>
      </c>
      <c r="B23" s="17" t="s">
        <v>34</v>
      </c>
      <c r="C23" s="13">
        <f>6.5*1.5+5.2*1</f>
        <v>14.95</v>
      </c>
      <c r="D23" s="14" t="s">
        <v>11</v>
      </c>
      <c r="E23" s="15"/>
      <c r="F23" s="13"/>
    </row>
    <row r="24" spans="1:6" ht="16.5" customHeight="1">
      <c r="A24" s="14">
        <v>4</v>
      </c>
      <c r="B24" s="17" t="s">
        <v>35</v>
      </c>
      <c r="C24" s="13">
        <f>6.5*1.5+5.2*1</f>
        <v>14.95</v>
      </c>
      <c r="D24" s="14" t="s">
        <v>11</v>
      </c>
      <c r="E24" s="15"/>
      <c r="F24" s="13"/>
    </row>
    <row r="25" spans="1:6" ht="16.5" customHeight="1">
      <c r="A25" s="14">
        <v>5</v>
      </c>
      <c r="B25" s="17" t="s">
        <v>36</v>
      </c>
      <c r="C25" s="13">
        <f>6.5*1.5+5.2*1</f>
        <v>14.95</v>
      </c>
      <c r="D25" s="14" t="s">
        <v>11</v>
      </c>
      <c r="E25" s="15"/>
      <c r="F25" s="13"/>
    </row>
    <row r="26" spans="1:6" ht="16.5" customHeight="1">
      <c r="A26" s="14">
        <v>6</v>
      </c>
      <c r="B26" s="17" t="s">
        <v>37</v>
      </c>
      <c r="C26" s="13">
        <f>5.2+6.5+2+1</f>
        <v>14.7</v>
      </c>
      <c r="D26" s="14" t="s">
        <v>38</v>
      </c>
      <c r="E26" s="15"/>
      <c r="F26" s="13"/>
    </row>
    <row r="27" spans="1:6" ht="16.5" customHeight="1">
      <c r="A27" s="14">
        <v>7</v>
      </c>
      <c r="B27" s="17" t="s">
        <v>39</v>
      </c>
      <c r="C27" s="13">
        <f>24*1*0.5</f>
        <v>12</v>
      </c>
      <c r="D27" s="14" t="s">
        <v>40</v>
      </c>
      <c r="E27" s="15"/>
      <c r="F27" s="13"/>
    </row>
    <row r="28" spans="1:6" ht="16.5" customHeight="1">
      <c r="A28" s="14">
        <v>8</v>
      </c>
      <c r="B28" s="17" t="s">
        <v>41</v>
      </c>
      <c r="C28" s="13">
        <f>24*1*0.5*0.25</f>
        <v>3</v>
      </c>
      <c r="D28" s="14" t="s">
        <v>40</v>
      </c>
      <c r="E28" s="15"/>
      <c r="F28" s="13"/>
    </row>
    <row r="29" spans="1:6" ht="16.5" customHeight="1">
      <c r="A29" s="14">
        <v>9</v>
      </c>
      <c r="B29" s="17" t="s">
        <v>42</v>
      </c>
      <c r="C29" s="13">
        <v>1</v>
      </c>
      <c r="D29" s="14" t="s">
        <v>43</v>
      </c>
      <c r="E29" s="15"/>
      <c r="F29" s="13"/>
    </row>
    <row r="30" spans="1:6" ht="16.5" customHeight="1">
      <c r="A30" s="19" t="s">
        <v>7</v>
      </c>
      <c r="B30" s="20"/>
      <c r="C30" s="13"/>
      <c r="D30" s="14"/>
      <c r="E30" s="15"/>
      <c r="F30" s="13"/>
    </row>
    <row r="31" spans="1:6" ht="16.5" customHeight="1">
      <c r="A31" s="14"/>
      <c r="B31" s="17"/>
      <c r="C31" s="13"/>
      <c r="D31" s="14"/>
      <c r="E31" s="15"/>
      <c r="F31" s="13"/>
    </row>
    <row r="32" spans="1:6" ht="16.5" customHeight="1">
      <c r="A32" s="14"/>
      <c r="B32" s="17"/>
      <c r="C32" s="13"/>
      <c r="D32" s="14"/>
      <c r="E32" s="15"/>
      <c r="F32" s="13"/>
    </row>
    <row r="33" spans="1:6" ht="16.5" customHeight="1">
      <c r="A33" s="14"/>
      <c r="B33" s="17"/>
      <c r="C33" s="13"/>
      <c r="D33" s="14"/>
      <c r="E33" s="15"/>
      <c r="F33" s="13"/>
    </row>
  </sheetData>
  <sheetProtection/>
  <autoFilter ref="A3:F32"/>
  <mergeCells count="3">
    <mergeCell ref="A1:F1"/>
    <mergeCell ref="A2:F2"/>
    <mergeCell ref="A30:B30"/>
  </mergeCells>
  <printOptions horizontalCentered="1"/>
  <pageMargins left="0.39" right="0.2" top="0.31" bottom="0.33" header="0.31" footer="0.14"/>
  <pageSetup horizontalDpi="300" verticalDpi="300" orientation="landscape" paperSize="9"/>
  <headerFooter alignWithMargins="0">
    <oddFooter>&amp;L&amp;"Times New Roman,常规"&amp;D&amp;C第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</dc:creator>
  <cp:keywords/>
  <dc:description/>
  <cp:lastModifiedBy>hp</cp:lastModifiedBy>
  <cp:lastPrinted>2012-01-19T01:53:59Z</cp:lastPrinted>
  <dcterms:created xsi:type="dcterms:W3CDTF">2002-04-26T14:33:23Z</dcterms:created>
  <dcterms:modified xsi:type="dcterms:W3CDTF">2024-01-31T02:32:53Z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5C4850460FE449C3819A598C1AD816A1_12</vt:lpwstr>
  </property>
</Properties>
</file>